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46" i="1"/>
  <c r="B46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</calcChain>
</file>

<file path=xl/sharedStrings.xml><?xml version="1.0" encoding="utf-8"?>
<sst xmlns="http://schemas.openxmlformats.org/spreadsheetml/2006/main" count="99" uniqueCount="54">
  <si>
    <t>Yield</t>
  </si>
  <si>
    <t>LCS Albany</t>
  </si>
  <si>
    <t>Faller</t>
  </si>
  <si>
    <t>Forefront</t>
  </si>
  <si>
    <t>LCS Breakaway</t>
  </si>
  <si>
    <t>WB-Mayville</t>
  </si>
  <si>
    <t>Prosper</t>
  </si>
  <si>
    <t>RB07</t>
  </si>
  <si>
    <t>Knudson</t>
  </si>
  <si>
    <t>SY-Rowyn</t>
  </si>
  <si>
    <t>Norden</t>
  </si>
  <si>
    <t>Linkert</t>
  </si>
  <si>
    <t>Elgin-ND</t>
  </si>
  <si>
    <t>Marshall</t>
  </si>
  <si>
    <t>Rollag</t>
  </si>
  <si>
    <t>SY-Soren</t>
  </si>
  <si>
    <t>Glenn</t>
  </si>
  <si>
    <t>Average</t>
  </si>
  <si>
    <t>Variety</t>
  </si>
  <si>
    <t>AVERAGE</t>
  </si>
  <si>
    <t>(Benson Location)</t>
  </si>
  <si>
    <t>LCS Iguacu</t>
  </si>
  <si>
    <t>Prevail</t>
  </si>
  <si>
    <t>SY-Ingmar</t>
  </si>
  <si>
    <t>WB9507</t>
  </si>
  <si>
    <t>HRS3361</t>
  </si>
  <si>
    <t>HRS3419</t>
  </si>
  <si>
    <t>Top 1/3 of plot</t>
  </si>
  <si>
    <t>Middle 1/3 of plot</t>
  </si>
  <si>
    <t>Bottom 1/3 of plot</t>
  </si>
  <si>
    <t>=</t>
  </si>
  <si>
    <t>Chevelle</t>
  </si>
  <si>
    <t>LCS Nitro</t>
  </si>
  <si>
    <t>N/A</t>
  </si>
  <si>
    <t>WB9653</t>
  </si>
  <si>
    <t>SY-Valda</t>
  </si>
  <si>
    <t>HRS3530</t>
  </si>
  <si>
    <t>HRS3504</t>
  </si>
  <si>
    <t xml:space="preserve">Yield </t>
  </si>
  <si>
    <t xml:space="preserve"> </t>
  </si>
  <si>
    <t>Bolles</t>
  </si>
  <si>
    <t>Focus</t>
  </si>
  <si>
    <t>LCS Prime</t>
  </si>
  <si>
    <t>Shelly</t>
  </si>
  <si>
    <t>TCG-Wildfire</t>
  </si>
  <si>
    <t>HRS3616</t>
  </si>
  <si>
    <t>TCG-Spitfire</t>
  </si>
  <si>
    <t>Ambush</t>
  </si>
  <si>
    <t>TCG-Cornerstone</t>
  </si>
  <si>
    <t>LCS Anchor</t>
  </si>
  <si>
    <t>Boost(SD4299)</t>
  </si>
  <si>
    <t>Surpass(SD4383)</t>
  </si>
  <si>
    <t xml:space="preserve">2012-2016 WHEAT PLOT YIELD DATA </t>
  </si>
  <si>
    <t>5 Year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</si>
</sst>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2" fontId="9" fillId="0" borderId="0" xfId="0" applyNumberFormat="1" applyFont="1" applyAlignment="1">
      <alignment horizontal="left"/>
    </xf>
    <xf numFmtId="2" fontId="9" fillId="0" borderId="0" xfId="0" applyNumberFormat="1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164" fontId="9" fillId="2" borderId="0" xfId="0" applyNumberFormat="1" applyFont="1" applyFill="1" applyAlignment="1">
      <alignment horizontal="center"/>
    </xf>
    <xf numFmtId="164" fontId="10" fillId="2" borderId="0" xfId="0" applyNumberFormat="1" applyFont="1" applyFill="1" applyAlignment="1">
      <alignment horizontal="center"/>
    </xf>
    <xf numFmtId="164" fontId="9" fillId="5" borderId="0" xfId="0" applyNumberFormat="1" applyFont="1" applyFill="1" applyAlignment="1">
      <alignment horizontal="center"/>
    </xf>
    <xf numFmtId="2" fontId="10" fillId="0" borderId="0" xfId="0" applyNumberFormat="1" applyFont="1" applyAlignment="1">
      <alignment horizontal="left"/>
    </xf>
    <xf numFmtId="0" fontId="11" fillId="0" borderId="0" xfId="0" applyFont="1"/>
    <xf numFmtId="164" fontId="9" fillId="3" borderId="0" xfId="0" applyNumberFormat="1" applyFont="1" applyFill="1" applyAlignment="1">
      <alignment horizontal="center"/>
    </xf>
    <xf numFmtId="164" fontId="10" fillId="4" borderId="0" xfId="0" applyNumberFormat="1" applyFont="1" applyFill="1" applyAlignment="1">
      <alignment horizontal="center"/>
    </xf>
    <xf numFmtId="164" fontId="9" fillId="4" borderId="0" xfId="0" applyNumberFormat="1" applyFont="1" applyFill="1" applyAlignment="1">
      <alignment horizontal="center"/>
    </xf>
    <xf numFmtId="164" fontId="10" fillId="3" borderId="0" xfId="0" applyNumberFormat="1" applyFont="1" applyFill="1" applyAlignment="1">
      <alignment horizontal="center"/>
    </xf>
    <xf numFmtId="164" fontId="11" fillId="0" borderId="0" xfId="0" applyNumberFormat="1" applyFont="1"/>
    <xf numFmtId="2" fontId="9" fillId="5" borderId="0" xfId="0" applyNumberFormat="1" applyFont="1" applyFill="1" applyAlignment="1">
      <alignment horizontal="left"/>
    </xf>
    <xf numFmtId="0" fontId="8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9" fillId="0" borderId="0" xfId="0" applyFont="1"/>
    <xf numFmtId="0" fontId="8" fillId="0" borderId="0" xfId="0" quotePrefix="1" applyFont="1" applyAlignment="1">
      <alignment horizontal="center"/>
    </xf>
    <xf numFmtId="0" fontId="8" fillId="3" borderId="0" xfId="0" applyFont="1" applyFill="1"/>
    <xf numFmtId="0" fontId="8" fillId="4" borderId="0" xfId="0" applyFont="1" applyFill="1"/>
    <xf numFmtId="0" fontId="8" fillId="2" borderId="0" xfId="0" applyFont="1" applyFill="1"/>
    <xf numFmtId="164" fontId="8" fillId="0" borderId="0" xfId="0" applyNumberFormat="1" applyFont="1"/>
    <xf numFmtId="164" fontId="9" fillId="0" borderId="0" xfId="0" applyNumberFormat="1" applyFont="1" applyAlignment="1">
      <alignment horizontal="left"/>
    </xf>
    <xf numFmtId="164" fontId="12" fillId="0" borderId="0" xfId="0" applyNumberFormat="1" applyFont="1"/>
    <xf numFmtId="164" fontId="8" fillId="0" borderId="0" xfId="0" applyNumberFormat="1" applyFont="1" applyAlignment="1">
      <alignment horizontal="center"/>
    </xf>
    <xf numFmtId="2" fontId="9" fillId="5" borderId="0" xfId="0" applyNumberFormat="1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164" fontId="10" fillId="5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1" fontId="9" fillId="5" borderId="0" xfId="0" applyNumberFormat="1" applyFont="1" applyFill="1" applyAlignment="1">
      <alignment horizontal="center"/>
    </xf>
    <xf numFmtId="164" fontId="9" fillId="5" borderId="0" xfId="0" applyNumberFormat="1" applyFont="1" applyFill="1" applyAlignment="1">
      <alignment horizontal="left"/>
    </xf>
    <xf numFmtId="164" fontId="11" fillId="5" borderId="0" xfId="0" applyNumberFormat="1" applyFont="1" applyFill="1"/>
    <xf numFmtId="164" fontId="11" fillId="5" borderId="0" xfId="0" applyNumberFormat="1" applyFont="1" applyFill="1" applyAlignment="1">
      <alignment horizontal="center"/>
    </xf>
    <xf numFmtId="164" fontId="12" fillId="5" borderId="0" xfId="0" applyNumberFormat="1" applyFont="1" applyFill="1"/>
    <xf numFmtId="164" fontId="8" fillId="5" borderId="0" xfId="0" applyNumberFormat="1" applyFont="1" applyFill="1" applyAlignment="1">
      <alignment horizontal="center"/>
    </xf>
    <xf numFmtId="164" fontId="8" fillId="5" borderId="0" xfId="0" applyNumberFormat="1" applyFont="1" applyFill="1"/>
    <xf numFmtId="164" fontId="10" fillId="0" borderId="0" xfId="0" applyNumberFormat="1" applyFont="1" applyAlignment="1">
      <alignment horizontal="center"/>
    </xf>
    <xf numFmtId="164" fontId="13" fillId="0" borderId="0" xfId="0" applyNumberFormat="1" applyFont="1"/>
    <xf numFmtId="164" fontId="1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8"/>
  <sheetViews>
    <sheetView tabSelected="1" topLeftCell="A16" workbookViewId="0">
      <selection activeCell="K6" sqref="K6"/>
    </sheetView>
  </sheetViews>
  <sheetFormatPr defaultRowHeight="15"/>
  <cols>
    <col min="1" max="1" width="16.7109375" style="5" customWidth="1"/>
    <col min="2" max="2" width="8.7109375" style="5" customWidth="1"/>
    <col min="3" max="3" width="8.7109375" style="10" customWidth="1"/>
    <col min="4" max="4" width="8.7109375" style="5" customWidth="1"/>
    <col min="5" max="7" width="8.7109375" customWidth="1"/>
    <col min="8" max="8" width="1.140625" customWidth="1"/>
    <col min="9" max="9" width="14.5703125" customWidth="1"/>
    <col min="10" max="10" width="1.7109375" customWidth="1"/>
    <col min="11" max="11" width="5.7109375" style="10" hidden="1" customWidth="1"/>
    <col min="12" max="14" width="5.7109375" customWidth="1"/>
    <col min="15" max="15" width="6.5703125" customWidth="1"/>
  </cols>
  <sheetData>
    <row r="1" spans="1:15" ht="26.25">
      <c r="A1" s="14" t="s">
        <v>52</v>
      </c>
      <c r="B1" s="14"/>
      <c r="C1" s="8"/>
      <c r="D1" s="6"/>
      <c r="H1" s="1"/>
    </row>
    <row r="2" spans="1:15" ht="18.75">
      <c r="A2" s="15" t="s">
        <v>20</v>
      </c>
      <c r="B2" s="15"/>
      <c r="C2" s="9"/>
      <c r="D2" s="7"/>
      <c r="H2" s="1"/>
    </row>
    <row r="3" spans="1:15">
      <c r="A3" s="16" t="s">
        <v>18</v>
      </c>
      <c r="B3" s="17" t="s">
        <v>0</v>
      </c>
      <c r="C3" s="17" t="s">
        <v>38</v>
      </c>
      <c r="D3" s="17" t="s">
        <v>0</v>
      </c>
      <c r="E3" s="17" t="s">
        <v>0</v>
      </c>
      <c r="F3" s="17" t="s">
        <v>0</v>
      </c>
      <c r="G3" s="17" t="s">
        <v>53</v>
      </c>
      <c r="H3" s="18"/>
      <c r="I3" s="32"/>
      <c r="J3" s="44"/>
      <c r="K3" s="44"/>
      <c r="L3" s="44"/>
      <c r="M3" s="44"/>
      <c r="N3" s="44"/>
      <c r="O3" s="44"/>
    </row>
    <row r="4" spans="1:15">
      <c r="A4" s="19"/>
      <c r="B4" s="20">
        <v>2016</v>
      </c>
      <c r="C4" s="20">
        <v>2015</v>
      </c>
      <c r="D4" s="20">
        <v>2014</v>
      </c>
      <c r="E4" s="21">
        <v>2013</v>
      </c>
      <c r="F4" s="21">
        <v>2012</v>
      </c>
      <c r="G4" s="17" t="s">
        <v>17</v>
      </c>
      <c r="H4" s="18"/>
      <c r="I4" s="49"/>
      <c r="J4" s="46"/>
      <c r="K4" s="46"/>
      <c r="L4" s="46"/>
      <c r="M4" s="50"/>
      <c r="N4" s="50"/>
      <c r="O4" s="44"/>
    </row>
    <row r="5" spans="1:15">
      <c r="A5" s="19" t="s">
        <v>47</v>
      </c>
      <c r="B5" s="48">
        <v>104.6</v>
      </c>
      <c r="C5" s="29">
        <v>101</v>
      </c>
      <c r="D5" s="34" t="s">
        <v>33</v>
      </c>
      <c r="E5" s="34" t="s">
        <v>33</v>
      </c>
      <c r="F5" s="34" t="s">
        <v>33</v>
      </c>
      <c r="G5" s="24">
        <f>AVERAGE(B5:F5)</f>
        <v>102.8</v>
      </c>
      <c r="H5" s="40"/>
      <c r="I5" s="51"/>
      <c r="J5" s="24"/>
      <c r="K5" s="24"/>
      <c r="L5" s="24"/>
      <c r="M5" s="24"/>
      <c r="N5" s="47"/>
      <c r="O5" s="24"/>
    </row>
    <row r="6" spans="1:15">
      <c r="A6" s="16" t="s">
        <v>40</v>
      </c>
      <c r="B6" s="22">
        <v>100.8</v>
      </c>
      <c r="C6" s="22">
        <v>98.7</v>
      </c>
      <c r="D6" s="22">
        <v>109.8</v>
      </c>
      <c r="E6" s="22">
        <v>83.32</v>
      </c>
      <c r="F6" s="23">
        <v>84.15</v>
      </c>
      <c r="G6" s="24">
        <f t="shared" ref="G6:G44" si="0">AVERAGE(B6:F6)</f>
        <v>95.353999999999999</v>
      </c>
      <c r="H6" s="40"/>
      <c r="I6" s="51"/>
      <c r="J6" s="24"/>
      <c r="K6" s="24"/>
      <c r="L6" s="24"/>
      <c r="M6" s="24"/>
      <c r="N6" s="47"/>
      <c r="O6" s="24"/>
    </row>
    <row r="7" spans="1:15">
      <c r="A7" s="16" t="s">
        <v>50</v>
      </c>
      <c r="B7" s="29">
        <v>106.3</v>
      </c>
      <c r="C7" s="22">
        <v>98</v>
      </c>
      <c r="D7" s="29">
        <v>111</v>
      </c>
      <c r="E7" s="34" t="s">
        <v>33</v>
      </c>
      <c r="F7" s="34" t="s">
        <v>33</v>
      </c>
      <c r="G7" s="24">
        <f t="shared" si="0"/>
        <v>105.10000000000001</v>
      </c>
      <c r="H7" s="31"/>
      <c r="I7" s="51"/>
      <c r="J7" s="24"/>
      <c r="K7" s="24"/>
      <c r="L7" s="24"/>
      <c r="M7" s="24"/>
      <c r="N7" s="47"/>
      <c r="O7" s="24"/>
    </row>
    <row r="8" spans="1:15">
      <c r="A8" s="25" t="s">
        <v>31</v>
      </c>
      <c r="B8" s="30">
        <v>119.4</v>
      </c>
      <c r="C8" s="30">
        <v>116.5</v>
      </c>
      <c r="D8" s="34" t="s">
        <v>33</v>
      </c>
      <c r="E8" s="34" t="s">
        <v>33</v>
      </c>
      <c r="F8" s="34" t="s">
        <v>33</v>
      </c>
      <c r="G8" s="24">
        <f t="shared" si="0"/>
        <v>117.95</v>
      </c>
      <c r="H8" s="40"/>
      <c r="I8" s="51"/>
      <c r="J8" s="24"/>
      <c r="K8" s="24"/>
      <c r="L8" s="24"/>
      <c r="M8" s="24"/>
      <c r="N8" s="47"/>
      <c r="O8" s="24"/>
    </row>
    <row r="9" spans="1:15">
      <c r="A9" s="16" t="s">
        <v>12</v>
      </c>
      <c r="B9" s="22">
        <v>103.1</v>
      </c>
      <c r="C9" s="28">
        <v>104.2</v>
      </c>
      <c r="D9" s="22">
        <v>102.5</v>
      </c>
      <c r="E9" s="22">
        <v>84.53</v>
      </c>
      <c r="F9" s="34" t="s">
        <v>33</v>
      </c>
      <c r="G9" s="24">
        <f t="shared" si="0"/>
        <v>98.58250000000001</v>
      </c>
      <c r="H9" s="40"/>
      <c r="I9" s="51"/>
      <c r="J9" s="24"/>
      <c r="K9" s="24"/>
      <c r="L9" s="24"/>
      <c r="M9" s="24"/>
      <c r="N9" s="47"/>
      <c r="O9" s="24"/>
    </row>
    <row r="10" spans="1:15">
      <c r="A10" s="16" t="s">
        <v>2</v>
      </c>
      <c r="B10" s="29">
        <v>112.9</v>
      </c>
      <c r="C10" s="28">
        <v>105.5</v>
      </c>
      <c r="D10" s="27">
        <v>123.9</v>
      </c>
      <c r="E10" s="27">
        <v>96.89</v>
      </c>
      <c r="F10" s="28">
        <v>86.14</v>
      </c>
      <c r="G10" s="24">
        <f t="shared" si="0"/>
        <v>105.066</v>
      </c>
      <c r="H10" s="40"/>
      <c r="I10" s="51"/>
      <c r="J10" s="24"/>
      <c r="K10" s="46"/>
      <c r="L10" s="24"/>
      <c r="M10" s="24"/>
      <c r="N10" s="24"/>
      <c r="O10" s="24"/>
    </row>
    <row r="11" spans="1:15">
      <c r="A11" s="19" t="s">
        <v>41</v>
      </c>
      <c r="B11" s="29">
        <v>104.8</v>
      </c>
      <c r="C11" s="29">
        <v>98.9</v>
      </c>
      <c r="D11" s="29">
        <v>111.4</v>
      </c>
      <c r="E11" s="34" t="s">
        <v>33</v>
      </c>
      <c r="F11" s="34" t="s">
        <v>33</v>
      </c>
      <c r="G11" s="24">
        <f t="shared" si="0"/>
        <v>105.03333333333335</v>
      </c>
      <c r="H11" s="40"/>
      <c r="I11" s="51"/>
      <c r="J11" s="24"/>
      <c r="K11" s="24"/>
      <c r="L11" s="24"/>
      <c r="M11" s="24"/>
      <c r="N11" s="24"/>
      <c r="O11" s="24"/>
    </row>
    <row r="12" spans="1:15">
      <c r="A12" s="16" t="s">
        <v>3</v>
      </c>
      <c r="B12" s="22">
        <v>95.7</v>
      </c>
      <c r="C12" s="23">
        <v>97</v>
      </c>
      <c r="D12" s="22">
        <v>108</v>
      </c>
      <c r="E12" s="27">
        <v>94.82</v>
      </c>
      <c r="F12" s="28">
        <v>86.99</v>
      </c>
      <c r="G12" s="24">
        <f t="shared" si="0"/>
        <v>96.501999999999995</v>
      </c>
      <c r="H12" s="40"/>
      <c r="I12" s="51"/>
      <c r="J12" s="24"/>
      <c r="K12" s="47"/>
      <c r="L12" s="24"/>
      <c r="M12" s="24"/>
      <c r="N12" s="24"/>
      <c r="O12" s="24"/>
    </row>
    <row r="13" spans="1:15">
      <c r="A13" s="16" t="s">
        <v>16</v>
      </c>
      <c r="B13" s="22">
        <v>91.6</v>
      </c>
      <c r="C13" s="23">
        <v>95.8</v>
      </c>
      <c r="D13" s="22">
        <v>108.6</v>
      </c>
      <c r="E13" s="22">
        <v>67.959999999999994</v>
      </c>
      <c r="F13" s="23">
        <v>81.02</v>
      </c>
      <c r="G13" s="24">
        <f t="shared" si="0"/>
        <v>88.995999999999995</v>
      </c>
      <c r="H13" s="40"/>
      <c r="I13" s="51"/>
      <c r="J13" s="24"/>
      <c r="K13" s="47"/>
      <c r="L13" s="24"/>
      <c r="M13" s="24"/>
      <c r="N13" s="24"/>
      <c r="O13" s="24"/>
    </row>
    <row r="14" spans="1:15">
      <c r="A14" s="19" t="s">
        <v>25</v>
      </c>
      <c r="B14" s="29">
        <v>111.6</v>
      </c>
      <c r="C14" s="23">
        <v>93.1</v>
      </c>
      <c r="D14" s="29">
        <v>114.4</v>
      </c>
      <c r="E14" s="34" t="s">
        <v>33</v>
      </c>
      <c r="F14" s="34" t="s">
        <v>33</v>
      </c>
      <c r="G14" s="24">
        <f t="shared" si="0"/>
        <v>106.36666666666667</v>
      </c>
      <c r="H14" s="40"/>
      <c r="I14" s="51"/>
      <c r="J14" s="24"/>
      <c r="K14" s="24"/>
      <c r="L14" s="24"/>
      <c r="M14" s="24"/>
      <c r="N14" s="47"/>
      <c r="O14" s="24"/>
    </row>
    <row r="15" spans="1:15">
      <c r="A15" s="19" t="s">
        <v>26</v>
      </c>
      <c r="B15" s="27">
        <v>121.9</v>
      </c>
      <c r="C15" s="27">
        <v>109.7</v>
      </c>
      <c r="D15" s="29">
        <v>113.4</v>
      </c>
      <c r="E15" s="34" t="s">
        <v>33</v>
      </c>
      <c r="F15" s="34" t="s">
        <v>33</v>
      </c>
      <c r="G15" s="24">
        <f t="shared" si="0"/>
        <v>115</v>
      </c>
      <c r="H15" s="40"/>
      <c r="I15" s="51"/>
      <c r="J15" s="24"/>
      <c r="K15" s="24"/>
      <c r="L15" s="24"/>
      <c r="M15" s="24"/>
      <c r="N15" s="24"/>
      <c r="O15" s="24"/>
    </row>
    <row r="16" spans="1:15">
      <c r="A16" s="19" t="s">
        <v>36</v>
      </c>
      <c r="B16" s="27">
        <v>126.9</v>
      </c>
      <c r="C16" s="27">
        <v>108.9</v>
      </c>
      <c r="D16" s="34" t="s">
        <v>33</v>
      </c>
      <c r="E16" s="34" t="s">
        <v>33</v>
      </c>
      <c r="F16" s="34" t="s">
        <v>33</v>
      </c>
      <c r="G16" s="24">
        <f t="shared" si="0"/>
        <v>117.9</v>
      </c>
      <c r="H16" s="40"/>
      <c r="I16" s="51"/>
      <c r="J16" s="24"/>
      <c r="K16" s="24"/>
      <c r="L16" s="24"/>
      <c r="M16" s="24"/>
      <c r="N16" s="24"/>
      <c r="O16" s="24"/>
    </row>
    <row r="17" spans="1:15">
      <c r="A17" s="19" t="s">
        <v>37</v>
      </c>
      <c r="B17" s="27">
        <v>125.7</v>
      </c>
      <c r="C17" s="27">
        <v>113.5</v>
      </c>
      <c r="D17" s="34" t="s">
        <v>33</v>
      </c>
      <c r="E17" s="34" t="s">
        <v>33</v>
      </c>
      <c r="F17" s="34" t="s">
        <v>33</v>
      </c>
      <c r="G17" s="24">
        <f t="shared" si="0"/>
        <v>119.6</v>
      </c>
      <c r="H17" s="40"/>
      <c r="I17" s="51"/>
      <c r="J17" s="24"/>
      <c r="K17" s="24"/>
      <c r="L17" s="24"/>
      <c r="M17" s="24"/>
      <c r="N17" s="24"/>
      <c r="O17" s="24"/>
    </row>
    <row r="18" spans="1:15">
      <c r="A18" s="19" t="s">
        <v>45</v>
      </c>
      <c r="B18" s="29">
        <v>111.1</v>
      </c>
      <c r="C18" s="24"/>
      <c r="D18" s="34"/>
      <c r="E18" s="34"/>
      <c r="F18" s="34"/>
      <c r="G18" s="24">
        <f t="shared" si="0"/>
        <v>111.1</v>
      </c>
      <c r="H18" s="40"/>
      <c r="I18" s="51"/>
      <c r="J18" s="24"/>
      <c r="K18" s="24"/>
      <c r="L18" s="24"/>
      <c r="M18" s="24"/>
      <c r="N18" s="24"/>
      <c r="O18" s="24"/>
    </row>
    <row r="19" spans="1:15">
      <c r="A19" s="16" t="s">
        <v>8</v>
      </c>
      <c r="B19" s="29">
        <v>110.1</v>
      </c>
      <c r="C19" s="23">
        <v>97.3</v>
      </c>
      <c r="D19" s="22">
        <v>104</v>
      </c>
      <c r="E19" s="29">
        <v>88.91</v>
      </c>
      <c r="F19" s="28">
        <v>88.7</v>
      </c>
      <c r="G19" s="24">
        <f t="shared" si="0"/>
        <v>97.801999999999992</v>
      </c>
      <c r="H19" s="40"/>
      <c r="I19" s="51"/>
      <c r="J19" s="24"/>
      <c r="K19" s="24"/>
      <c r="L19" s="24"/>
      <c r="M19" s="24"/>
      <c r="N19" s="24"/>
      <c r="O19" s="24"/>
    </row>
    <row r="20" spans="1:15">
      <c r="A20" s="16" t="s">
        <v>1</v>
      </c>
      <c r="B20" s="27">
        <v>119.4</v>
      </c>
      <c r="C20" s="30">
        <v>115.2</v>
      </c>
      <c r="D20" s="27">
        <v>124.1</v>
      </c>
      <c r="E20" s="27">
        <v>97.61</v>
      </c>
      <c r="F20" s="30">
        <v>95.66</v>
      </c>
      <c r="G20" s="24">
        <f t="shared" si="0"/>
        <v>110.39400000000001</v>
      </c>
      <c r="H20" s="40"/>
      <c r="I20" s="51"/>
      <c r="J20" s="24"/>
      <c r="K20" s="24"/>
      <c r="L20" s="24"/>
      <c r="M20" s="24"/>
      <c r="N20" s="24"/>
      <c r="O20" s="24"/>
    </row>
    <row r="21" spans="1:15">
      <c r="A21" s="5" t="s">
        <v>49</v>
      </c>
      <c r="B21" s="48">
        <v>104.2</v>
      </c>
      <c r="C21" s="20"/>
      <c r="D21" s="19"/>
      <c r="E21" s="35"/>
      <c r="F21" s="35"/>
      <c r="G21" s="24">
        <f t="shared" si="0"/>
        <v>104.2</v>
      </c>
      <c r="H21" s="40"/>
      <c r="I21" s="51"/>
      <c r="J21" s="24"/>
      <c r="K21" s="24"/>
      <c r="L21" s="24"/>
      <c r="M21" s="24"/>
      <c r="N21" s="47"/>
      <c r="O21" s="24"/>
    </row>
    <row r="22" spans="1:15">
      <c r="A22" s="16" t="s">
        <v>4</v>
      </c>
      <c r="B22" s="22">
        <v>103.4</v>
      </c>
      <c r="C22" s="30">
        <v>105.6</v>
      </c>
      <c r="D22" s="29">
        <v>111.6</v>
      </c>
      <c r="E22" s="27">
        <v>93.61</v>
      </c>
      <c r="F22" s="28">
        <v>87.7</v>
      </c>
      <c r="G22" s="24">
        <f t="shared" si="0"/>
        <v>100.38200000000001</v>
      </c>
      <c r="H22" s="40"/>
      <c r="I22" s="52"/>
      <c r="J22" s="52"/>
      <c r="K22" s="53"/>
      <c r="L22" s="52"/>
      <c r="M22" s="52"/>
      <c r="N22" s="52"/>
      <c r="O22" s="24"/>
    </row>
    <row r="23" spans="1:15">
      <c r="A23" s="16" t="s">
        <v>21</v>
      </c>
      <c r="B23" s="29">
        <v>109.7</v>
      </c>
      <c r="C23" s="28">
        <v>100.9</v>
      </c>
      <c r="D23" s="27">
        <v>117.1</v>
      </c>
      <c r="E23" s="27">
        <v>99.84</v>
      </c>
      <c r="F23" s="34" t="s">
        <v>33</v>
      </c>
      <c r="G23" s="24">
        <f t="shared" si="0"/>
        <v>106.88500000000002</v>
      </c>
      <c r="H23" s="40"/>
      <c r="I23" s="54"/>
      <c r="J23" s="54"/>
      <c r="K23" s="55"/>
      <c r="L23" s="24"/>
      <c r="M23" s="24"/>
      <c r="N23" s="24"/>
      <c r="O23" s="24"/>
    </row>
    <row r="24" spans="1:15">
      <c r="A24" s="19" t="s">
        <v>32</v>
      </c>
      <c r="B24" s="27">
        <v>120.2</v>
      </c>
      <c r="C24" s="30">
        <v>108.7</v>
      </c>
      <c r="D24" s="27">
        <v>126.8</v>
      </c>
      <c r="E24" s="34" t="s">
        <v>33</v>
      </c>
      <c r="F24" s="34" t="s">
        <v>33</v>
      </c>
      <c r="G24" s="24">
        <f t="shared" si="0"/>
        <v>118.56666666666666</v>
      </c>
      <c r="H24" s="40"/>
      <c r="I24" s="56"/>
      <c r="J24" s="56"/>
      <c r="K24" s="55"/>
      <c r="L24" s="56"/>
      <c r="M24" s="56"/>
      <c r="N24" s="56"/>
      <c r="O24" s="56"/>
    </row>
    <row r="25" spans="1:15">
      <c r="A25" s="19" t="s">
        <v>42</v>
      </c>
      <c r="B25" s="27">
        <v>122.7</v>
      </c>
      <c r="C25" s="30">
        <v>112.3</v>
      </c>
      <c r="D25" s="34" t="s">
        <v>33</v>
      </c>
      <c r="E25" s="34" t="s">
        <v>33</v>
      </c>
      <c r="F25" s="34" t="s">
        <v>33</v>
      </c>
      <c r="G25" s="24">
        <f>AVERAGE(B25:F25)</f>
        <v>117.5</v>
      </c>
      <c r="H25" s="40"/>
      <c r="I25" s="40"/>
      <c r="J25" s="40"/>
      <c r="K25" s="43"/>
      <c r="L25" s="40"/>
      <c r="M25" s="40"/>
      <c r="N25" s="40"/>
      <c r="O25" s="40"/>
    </row>
    <row r="26" spans="1:15">
      <c r="A26" s="16" t="s">
        <v>11</v>
      </c>
      <c r="B26" s="22">
        <v>93.2</v>
      </c>
      <c r="C26" s="23">
        <v>97.7</v>
      </c>
      <c r="D26" s="22">
        <v>105.7</v>
      </c>
      <c r="E26" s="22">
        <v>84.77</v>
      </c>
      <c r="F26" s="28">
        <v>87.42</v>
      </c>
      <c r="G26" s="24">
        <f t="shared" si="0"/>
        <v>93.75800000000001</v>
      </c>
      <c r="H26" s="40"/>
      <c r="I26" s="40"/>
      <c r="J26" s="40"/>
      <c r="K26" s="43"/>
      <c r="L26" s="40"/>
      <c r="M26" s="40"/>
      <c r="N26" s="40"/>
      <c r="O26" s="40"/>
    </row>
    <row r="27" spans="1:15">
      <c r="A27" s="16" t="s">
        <v>13</v>
      </c>
      <c r="B27" s="22">
        <v>99.8</v>
      </c>
      <c r="C27" s="28">
        <v>102</v>
      </c>
      <c r="D27" s="29">
        <v>113.9</v>
      </c>
      <c r="E27" s="22">
        <v>81.069999999999993</v>
      </c>
      <c r="F27" s="23">
        <v>83.44</v>
      </c>
      <c r="G27" s="24">
        <f t="shared" si="0"/>
        <v>96.042000000000002</v>
      </c>
      <c r="H27" s="40"/>
      <c r="I27" s="40"/>
      <c r="J27" s="40"/>
      <c r="K27" s="43"/>
      <c r="L27" s="40"/>
      <c r="M27" s="40"/>
      <c r="N27" s="40"/>
      <c r="O27" s="40"/>
    </row>
    <row r="28" spans="1:15" s="3" customFormat="1">
      <c r="A28" s="41" t="s">
        <v>10</v>
      </c>
      <c r="B28" s="29">
        <v>107.6</v>
      </c>
      <c r="C28" s="22">
        <v>95.5</v>
      </c>
      <c r="D28" s="27">
        <v>116.6</v>
      </c>
      <c r="E28" s="29">
        <v>85.17</v>
      </c>
      <c r="F28" s="28">
        <v>88.98</v>
      </c>
      <c r="G28" s="24">
        <f t="shared" si="0"/>
        <v>98.77000000000001</v>
      </c>
      <c r="H28" s="40"/>
      <c r="I28" s="40"/>
      <c r="J28" s="40"/>
      <c r="K28" s="43"/>
      <c r="L28" s="40"/>
      <c r="M28" s="40"/>
      <c r="N28" s="40"/>
      <c r="O28" s="40"/>
    </row>
    <row r="29" spans="1:15">
      <c r="A29" s="41" t="s">
        <v>22</v>
      </c>
      <c r="B29" s="29">
        <v>112.9</v>
      </c>
      <c r="C29" s="29">
        <v>99.4</v>
      </c>
      <c r="D29" s="27">
        <v>120.9</v>
      </c>
      <c r="E29" s="27">
        <v>91.12</v>
      </c>
      <c r="F29" s="28">
        <v>85.14</v>
      </c>
      <c r="G29" s="24">
        <f t="shared" si="0"/>
        <v>101.89200000000001</v>
      </c>
      <c r="H29" s="40"/>
      <c r="I29" s="40"/>
      <c r="J29" s="40"/>
      <c r="K29" s="43"/>
      <c r="L29" s="40"/>
      <c r="M29" s="40"/>
      <c r="N29" s="40"/>
      <c r="O29" s="40"/>
    </row>
    <row r="30" spans="1:15">
      <c r="A30" s="41" t="s">
        <v>6</v>
      </c>
      <c r="B30" s="29">
        <v>114.6</v>
      </c>
      <c r="C30" s="27">
        <v>117.8</v>
      </c>
      <c r="D30" s="27">
        <v>126.7</v>
      </c>
      <c r="E30" s="29">
        <v>91.04</v>
      </c>
      <c r="F30" s="30">
        <v>98.79</v>
      </c>
      <c r="G30" s="24">
        <f t="shared" si="0"/>
        <v>109.78599999999999</v>
      </c>
      <c r="H30" s="40"/>
      <c r="I30" s="40"/>
      <c r="J30" s="40"/>
      <c r="K30" s="43"/>
      <c r="L30" s="40"/>
      <c r="M30" s="40"/>
      <c r="N30" s="40"/>
      <c r="O30" s="40"/>
    </row>
    <row r="31" spans="1:15" s="3" customFormat="1">
      <c r="A31" s="41" t="s">
        <v>7</v>
      </c>
      <c r="B31" s="29">
        <v>108.9</v>
      </c>
      <c r="C31" s="29">
        <v>102.9</v>
      </c>
      <c r="D31" s="22">
        <v>107.1</v>
      </c>
      <c r="E31" s="29">
        <v>89.85</v>
      </c>
      <c r="F31" s="28">
        <v>85.85</v>
      </c>
      <c r="G31" s="24">
        <f t="shared" si="0"/>
        <v>98.92</v>
      </c>
      <c r="H31" s="40"/>
      <c r="I31" s="40"/>
      <c r="J31" s="40"/>
      <c r="K31" s="43"/>
      <c r="L31" s="40"/>
      <c r="M31" s="40"/>
      <c r="N31" s="40"/>
      <c r="O31" s="40"/>
    </row>
    <row r="32" spans="1:15">
      <c r="A32" s="41" t="s">
        <v>14</v>
      </c>
      <c r="B32" s="29">
        <v>106.7</v>
      </c>
      <c r="C32" s="29">
        <v>103.9</v>
      </c>
      <c r="D32" s="29">
        <v>112.1</v>
      </c>
      <c r="E32" s="22">
        <v>76.290000000000006</v>
      </c>
      <c r="F32" s="30">
        <v>90.12</v>
      </c>
      <c r="G32" s="24">
        <f t="shared" si="0"/>
        <v>97.822000000000017</v>
      </c>
      <c r="H32" s="40"/>
      <c r="I32" s="35" t="s">
        <v>27</v>
      </c>
      <c r="J32" s="35"/>
      <c r="K32" s="20"/>
      <c r="L32" s="36" t="s">
        <v>30</v>
      </c>
      <c r="M32" s="37"/>
      <c r="N32" s="18"/>
      <c r="O32" s="18"/>
    </row>
    <row r="33" spans="1:15">
      <c r="A33" s="41" t="s">
        <v>43</v>
      </c>
      <c r="B33" s="27">
        <v>117.3</v>
      </c>
      <c r="C33" s="45">
        <v>112.1</v>
      </c>
      <c r="D33" s="27">
        <v>120.6</v>
      </c>
      <c r="E33" s="34"/>
      <c r="F33" s="34"/>
      <c r="G33" s="24">
        <f t="shared" si="0"/>
        <v>116.66666666666667</v>
      </c>
      <c r="H33" s="40"/>
      <c r="I33" s="35" t="s">
        <v>28</v>
      </c>
      <c r="J33" s="35"/>
      <c r="K33" s="20"/>
      <c r="L33" s="36" t="s">
        <v>30</v>
      </c>
      <c r="M33" s="38"/>
      <c r="N33" s="18"/>
      <c r="O33" s="18"/>
    </row>
    <row r="34" spans="1:15">
      <c r="A34" s="41" t="s">
        <v>51</v>
      </c>
      <c r="B34" s="29">
        <v>106.8</v>
      </c>
      <c r="C34" s="29">
        <v>101.7</v>
      </c>
      <c r="D34" s="34" t="s">
        <v>33</v>
      </c>
      <c r="E34" s="34" t="s">
        <v>33</v>
      </c>
      <c r="F34" s="34" t="s">
        <v>33</v>
      </c>
      <c r="G34" s="24">
        <f t="shared" si="0"/>
        <v>104.25</v>
      </c>
      <c r="H34" s="40"/>
      <c r="I34" s="35" t="s">
        <v>29</v>
      </c>
      <c r="J34" s="35"/>
      <c r="K34" s="20"/>
      <c r="L34" s="36" t="s">
        <v>30</v>
      </c>
      <c r="M34" s="39"/>
      <c r="N34" s="18"/>
      <c r="O34" s="18"/>
    </row>
    <row r="35" spans="1:15" s="3" customFormat="1">
      <c r="A35" s="41" t="s">
        <v>23</v>
      </c>
      <c r="B35" s="27">
        <v>121.7</v>
      </c>
      <c r="C35" s="28">
        <v>103.2</v>
      </c>
      <c r="D35" s="27">
        <v>128.4</v>
      </c>
      <c r="E35" s="34" t="s">
        <v>33</v>
      </c>
      <c r="F35" s="34" t="s">
        <v>33</v>
      </c>
      <c r="G35" s="24">
        <f t="shared" si="0"/>
        <v>117.76666666666667</v>
      </c>
      <c r="H35" s="40"/>
      <c r="I35" s="19"/>
      <c r="J35" s="19"/>
      <c r="K35" s="20"/>
      <c r="L35" s="17"/>
      <c r="M35" s="17"/>
      <c r="N35" s="17"/>
      <c r="O35" s="34"/>
    </row>
    <row r="36" spans="1:15" s="3" customFormat="1">
      <c r="A36" s="41" t="s">
        <v>9</v>
      </c>
      <c r="B36" s="27">
        <v>120.9</v>
      </c>
      <c r="C36" s="30">
        <v>109.3</v>
      </c>
      <c r="D36" s="27">
        <v>122.3</v>
      </c>
      <c r="E36" s="29">
        <v>88.02</v>
      </c>
      <c r="F36" s="34" t="s">
        <v>33</v>
      </c>
      <c r="G36" s="24">
        <f t="shared" si="0"/>
        <v>110.13</v>
      </c>
      <c r="H36" s="18"/>
      <c r="I36" s="26"/>
      <c r="J36" s="26"/>
      <c r="K36" s="26"/>
      <c r="L36" s="26"/>
      <c r="M36" s="26"/>
      <c r="N36" s="26"/>
      <c r="O36" s="26"/>
    </row>
    <row r="37" spans="1:15" s="3" customFormat="1">
      <c r="A37" s="41" t="s">
        <v>15</v>
      </c>
      <c r="B37" s="29">
        <v>110.6</v>
      </c>
      <c r="C37" s="22">
        <v>97.9</v>
      </c>
      <c r="D37" s="29">
        <v>110.8</v>
      </c>
      <c r="E37" s="22">
        <v>75.510000000000005</v>
      </c>
      <c r="F37" s="30">
        <v>92.82</v>
      </c>
      <c r="G37" s="24">
        <f t="shared" si="0"/>
        <v>97.525999999999996</v>
      </c>
      <c r="H37" s="18"/>
      <c r="I37" s="26"/>
      <c r="J37" s="26"/>
      <c r="K37" s="26"/>
      <c r="L37" s="26"/>
      <c r="M37" s="26"/>
      <c r="N37" s="26"/>
      <c r="O37" s="26"/>
    </row>
    <row r="38" spans="1:15" s="3" customFormat="1">
      <c r="A38" s="41" t="s">
        <v>35</v>
      </c>
      <c r="B38" s="27">
        <v>125.1</v>
      </c>
      <c r="C38" s="27">
        <v>112.9</v>
      </c>
      <c r="D38" s="34" t="s">
        <v>33</v>
      </c>
      <c r="E38" s="34" t="s">
        <v>33</v>
      </c>
      <c r="F38" s="34" t="s">
        <v>33</v>
      </c>
      <c r="G38" s="24">
        <f t="shared" si="0"/>
        <v>119</v>
      </c>
      <c r="H38" s="18"/>
      <c r="I38" s="26"/>
      <c r="J38" s="26"/>
      <c r="K38" s="26"/>
      <c r="L38" s="26"/>
      <c r="M38" s="26"/>
      <c r="N38" s="26"/>
      <c r="O38" s="26"/>
    </row>
    <row r="39" spans="1:15">
      <c r="A39" s="41" t="s">
        <v>48</v>
      </c>
      <c r="B39" s="29">
        <v>104.3</v>
      </c>
      <c r="C39" s="24"/>
      <c r="D39" s="24"/>
      <c r="E39" s="34"/>
      <c r="F39" s="34"/>
      <c r="G39" s="24">
        <f t="shared" si="0"/>
        <v>104.3</v>
      </c>
      <c r="H39" s="18"/>
      <c r="N39" s="26"/>
      <c r="O39" s="26"/>
    </row>
    <row r="40" spans="1:15">
      <c r="A40" s="41" t="s">
        <v>46</v>
      </c>
      <c r="B40" s="29">
        <v>105.7</v>
      </c>
      <c r="C40" s="24"/>
      <c r="D40" s="34"/>
      <c r="E40" s="34"/>
      <c r="F40" s="34"/>
      <c r="G40" s="24">
        <f t="shared" si="0"/>
        <v>105.7</v>
      </c>
      <c r="H40" s="26"/>
      <c r="N40" s="26"/>
      <c r="O40" s="26"/>
    </row>
    <row r="41" spans="1:15">
      <c r="A41" s="41" t="s">
        <v>44</v>
      </c>
      <c r="B41" s="29">
        <v>112.1</v>
      </c>
      <c r="C41" s="24"/>
      <c r="D41" s="34"/>
      <c r="E41" s="34"/>
      <c r="F41" s="34"/>
      <c r="G41" s="24">
        <f t="shared" si="0"/>
        <v>112.1</v>
      </c>
      <c r="H41" s="18"/>
      <c r="N41" s="18"/>
      <c r="O41" s="18"/>
    </row>
    <row r="42" spans="1:15">
      <c r="A42" s="41" t="s">
        <v>24</v>
      </c>
      <c r="B42" s="29">
        <v>114</v>
      </c>
      <c r="C42" s="27">
        <v>107.3</v>
      </c>
      <c r="D42" s="27">
        <v>120.7</v>
      </c>
      <c r="E42" s="34" t="s">
        <v>33</v>
      </c>
      <c r="F42" s="34" t="s">
        <v>33</v>
      </c>
      <c r="G42" s="24">
        <f t="shared" si="0"/>
        <v>114</v>
      </c>
      <c r="H42" s="18"/>
      <c r="I42" s="18"/>
      <c r="J42" s="18"/>
      <c r="K42" s="33"/>
      <c r="L42" s="18"/>
      <c r="M42" s="18"/>
      <c r="N42" s="18"/>
      <c r="O42" s="18"/>
    </row>
    <row r="43" spans="1:15">
      <c r="A43" s="41" t="s">
        <v>34</v>
      </c>
      <c r="B43" s="27">
        <v>121.6</v>
      </c>
      <c r="C43" s="27">
        <v>114.3</v>
      </c>
      <c r="D43" s="34" t="s">
        <v>33</v>
      </c>
      <c r="E43" s="34" t="s">
        <v>33</v>
      </c>
      <c r="F43" s="34" t="s">
        <v>33</v>
      </c>
      <c r="G43" s="24">
        <f t="shared" si="0"/>
        <v>117.94999999999999</v>
      </c>
      <c r="H43" s="26"/>
    </row>
    <row r="44" spans="1:15">
      <c r="A44" s="41" t="s">
        <v>5</v>
      </c>
      <c r="B44" s="29">
        <v>111.7</v>
      </c>
      <c r="C44" s="29">
        <v>100.9</v>
      </c>
      <c r="D44" s="29">
        <v>115.5</v>
      </c>
      <c r="E44" s="27">
        <v>92.56</v>
      </c>
      <c r="F44" s="30">
        <v>93.96</v>
      </c>
      <c r="G44" s="24">
        <f t="shared" si="0"/>
        <v>102.92400000000001</v>
      </c>
      <c r="H44" s="26"/>
    </row>
    <row r="45" spans="1:15">
      <c r="A45" s="31"/>
      <c r="B45" s="58"/>
      <c r="C45" s="59"/>
      <c r="D45" s="58"/>
      <c r="E45" s="58"/>
      <c r="F45" s="58"/>
      <c r="G45" s="24" t="s">
        <v>39</v>
      </c>
      <c r="H45" s="26"/>
    </row>
    <row r="46" spans="1:15">
      <c r="A46" s="42" t="s">
        <v>19</v>
      </c>
      <c r="B46" s="57">
        <f>AVERAGE(B5:B44)</f>
        <v>111.03999999999999</v>
      </c>
      <c r="C46" s="34">
        <v>102.92</v>
      </c>
      <c r="D46" s="34">
        <v>112.94</v>
      </c>
      <c r="E46" s="34">
        <v>87.82</v>
      </c>
      <c r="F46" s="34">
        <v>86.3</v>
      </c>
      <c r="G46" s="24">
        <f>AVERAGE(G5:G44)</f>
        <v>106.50958749999999</v>
      </c>
      <c r="H46" s="4"/>
    </row>
    <row r="47" spans="1:15">
      <c r="H47" s="1"/>
    </row>
    <row r="48" spans="1:15">
      <c r="H48" s="1"/>
    </row>
    <row r="49" spans="8:18">
      <c r="H49" s="1"/>
      <c r="I49" s="12"/>
      <c r="J49" s="12"/>
      <c r="K49" s="13"/>
      <c r="L49" s="12"/>
      <c r="M49" s="1"/>
      <c r="N49" s="1"/>
      <c r="O49" s="1"/>
    </row>
    <row r="50" spans="8:18">
      <c r="H50" s="1"/>
      <c r="N50" s="1"/>
      <c r="O50" s="1"/>
    </row>
    <row r="51" spans="8:18">
      <c r="H51" s="1"/>
      <c r="N51" s="1"/>
      <c r="O51" s="1"/>
    </row>
    <row r="52" spans="8:18">
      <c r="H52" s="1"/>
      <c r="N52" s="1"/>
      <c r="O52" s="1"/>
    </row>
    <row r="53" spans="8:18">
      <c r="H53" s="1"/>
      <c r="I53" s="1"/>
      <c r="J53" s="1"/>
      <c r="K53" s="13"/>
      <c r="L53" s="1"/>
      <c r="M53" s="1"/>
      <c r="N53" s="1"/>
      <c r="O53" s="1"/>
    </row>
    <row r="54" spans="8:18">
      <c r="H54" s="1"/>
    </row>
    <row r="55" spans="8:18">
      <c r="P55" s="2"/>
      <c r="R55" s="1"/>
    </row>
    <row r="56" spans="8:18">
      <c r="H56" s="5"/>
      <c r="P56" s="2"/>
      <c r="R56" s="1"/>
    </row>
    <row r="57" spans="8:18">
      <c r="H57" s="5"/>
      <c r="R57" s="1"/>
    </row>
    <row r="58" spans="8:18">
      <c r="H58" s="5"/>
      <c r="P58" s="2"/>
      <c r="R58" s="1"/>
    </row>
    <row r="59" spans="8:18">
      <c r="H59" s="5"/>
      <c r="P59" s="2"/>
      <c r="R59" s="1"/>
    </row>
    <row r="60" spans="8:18">
      <c r="H60" s="5"/>
      <c r="P60" s="1"/>
      <c r="Q60" s="1"/>
      <c r="R60" s="1"/>
    </row>
    <row r="61" spans="8:18">
      <c r="H61" s="5"/>
      <c r="P61" s="1"/>
      <c r="Q61" s="1"/>
      <c r="R61" s="1"/>
    </row>
    <row r="62" spans="8:18">
      <c r="H62" s="5"/>
      <c r="I62" s="2"/>
      <c r="J62" s="2"/>
      <c r="K62" s="11"/>
      <c r="L62" s="2"/>
      <c r="N62" s="1"/>
      <c r="P62" s="1"/>
      <c r="Q62" s="1"/>
      <c r="R62" s="1"/>
    </row>
    <row r="63" spans="8:18">
      <c r="H63" s="5"/>
      <c r="I63" s="2"/>
      <c r="J63" s="2"/>
      <c r="K63" s="11"/>
      <c r="L63" s="2"/>
      <c r="N63" s="1"/>
      <c r="P63" s="1"/>
      <c r="Q63" s="1"/>
      <c r="R63" s="1"/>
    </row>
    <row r="64" spans="8:18">
      <c r="H64" s="5"/>
      <c r="I64" s="2"/>
      <c r="J64" s="2"/>
      <c r="K64" s="11"/>
      <c r="L64" s="2"/>
      <c r="N64" s="1"/>
      <c r="P64" s="1"/>
      <c r="Q64" s="1"/>
      <c r="R64" s="1"/>
    </row>
    <row r="65" spans="8:18">
      <c r="H65" s="5"/>
      <c r="N65" s="1"/>
      <c r="O65" s="2"/>
      <c r="P65" s="1"/>
      <c r="Q65" s="1"/>
      <c r="R65" s="1"/>
    </row>
    <row r="66" spans="8:18">
      <c r="H66" s="5"/>
      <c r="N66" s="1"/>
      <c r="O66" s="2"/>
      <c r="P66" s="1"/>
      <c r="Q66" s="1"/>
      <c r="R66" s="1"/>
    </row>
    <row r="67" spans="8:18">
      <c r="H67" s="5"/>
      <c r="N67" s="1"/>
      <c r="P67" s="1"/>
      <c r="Q67" s="1"/>
      <c r="R67" s="1"/>
    </row>
    <row r="68" spans="8:18">
      <c r="H68" s="5"/>
      <c r="N68" s="1"/>
      <c r="O68" s="2"/>
      <c r="P68" s="1"/>
      <c r="Q68" s="1"/>
      <c r="R68" s="1"/>
    </row>
    <row r="69" spans="8:18">
      <c r="H69" s="5"/>
      <c r="N69" s="1"/>
      <c r="O69" s="2"/>
    </row>
    <row r="70" spans="8:18">
      <c r="H70" s="5"/>
      <c r="N70" s="1"/>
      <c r="O70" s="1"/>
    </row>
    <row r="71" spans="8:18">
      <c r="H71" s="5"/>
      <c r="N71" s="1"/>
      <c r="O71" s="1"/>
    </row>
    <row r="72" spans="8:18">
      <c r="H72" s="5"/>
      <c r="N72" s="1"/>
      <c r="O72" s="1"/>
    </row>
    <row r="73" spans="8:18">
      <c r="H73" s="5"/>
      <c r="N73" s="1"/>
      <c r="O73" s="1"/>
    </row>
    <row r="74" spans="8:18">
      <c r="H74" s="5"/>
      <c r="N74" s="1"/>
      <c r="O74" s="1"/>
    </row>
    <row r="75" spans="8:18">
      <c r="H75" s="5"/>
      <c r="N75" s="1"/>
      <c r="O75" s="1"/>
    </row>
    <row r="76" spans="8:18">
      <c r="H76" s="5"/>
      <c r="N76" s="1"/>
      <c r="O76" s="1"/>
    </row>
    <row r="77" spans="8:18">
      <c r="N77" s="1"/>
      <c r="O77" s="1"/>
    </row>
    <row r="78" spans="8:18">
      <c r="N78" s="1"/>
      <c r="O78" s="1"/>
    </row>
  </sheetData>
  <sortState ref="A6:E78">
    <sortCondition ref="A6"/>
  </sortState>
  <pageMargins left="0.25" right="0.25" top="0.75" bottom="0.75" header="0.3" footer="0.3"/>
  <pageSetup orientation="portrait" horizontalDpi="4294967293" verticalDpi="72" r:id="rId1"/>
  <headerFooter>
    <oddFooter>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eMachines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eMachines Customer</dc:creator>
  <cp:lastModifiedBy>Valued eMachines Customer</cp:lastModifiedBy>
  <cp:lastPrinted>2016-08-31T16:40:22Z</cp:lastPrinted>
  <dcterms:created xsi:type="dcterms:W3CDTF">2013-10-09T12:31:04Z</dcterms:created>
  <dcterms:modified xsi:type="dcterms:W3CDTF">2016-08-31T16:45:11Z</dcterms:modified>
</cp:coreProperties>
</file>